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20730" windowHeight="92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<sst xmlns="http://schemas.openxmlformats.org/spreadsheetml/2006/main" count="88" uniqueCount="70">
  <si>
    <t>ФИО</t>
  </si>
  <si>
    <t>Кличка собаки</t>
  </si>
  <si>
    <t>Порода</t>
  </si>
  <si>
    <t>Категория</t>
  </si>
  <si>
    <t>Старт. Номер</t>
  </si>
  <si>
    <t>t1</t>
  </si>
  <si>
    <t>t2</t>
  </si>
  <si>
    <t>t3</t>
  </si>
  <si>
    <t>Место</t>
  </si>
  <si>
    <t>Иванова Лилия</t>
  </si>
  <si>
    <t>Шанти</t>
  </si>
  <si>
    <t>вельш корги пемброк</t>
  </si>
  <si>
    <t>мини</t>
  </si>
  <si>
    <t>Галкина Анна</t>
  </si>
  <si>
    <t>шелти</t>
  </si>
  <si>
    <t>Ведькало Кристина</t>
  </si>
  <si>
    <t>Лексия из Дома Биверов</t>
  </si>
  <si>
    <t>Бивер </t>
  </si>
  <si>
    <t>дети - 9 лет(мини)</t>
  </si>
  <si>
    <t>Богоявленская Елизавета</t>
  </si>
  <si>
    <t>Вьюга</t>
  </si>
  <si>
    <t>метис</t>
  </si>
  <si>
    <t>дети - 13 лет 10.05.06</t>
  </si>
  <si>
    <t>Дея</t>
  </si>
  <si>
    <t>ветераны</t>
  </si>
  <si>
    <t>Алтухов Алексей Львович</t>
  </si>
  <si>
    <t>Urrax Welsh Dimon ( Герман )</t>
  </si>
  <si>
    <t>бриар</t>
  </si>
  <si>
    <t>макси-мужчины</t>
  </si>
  <si>
    <t>Кунин Леонид</t>
  </si>
  <si>
    <t>Кари</t>
  </si>
  <si>
    <t>Пилатов Роман</t>
  </si>
  <si>
    <t>Заг Силвер</t>
  </si>
  <si>
    <t>ВЕО</t>
  </si>
  <si>
    <t>Щербаков Максим</t>
  </si>
  <si>
    <t>АЛЕКСТЭР ХОФ АСАД АЛВАРО</t>
  </si>
  <si>
    <t>малинуа</t>
  </si>
  <si>
    <t>Данилина Валентина</t>
  </si>
  <si>
    <t>Полли</t>
  </si>
  <si>
    <t>бордер колли</t>
  </si>
  <si>
    <t>макси-женщины</t>
  </si>
  <si>
    <t>Чеботаева Александра</t>
  </si>
  <si>
    <t>Терри</t>
  </si>
  <si>
    <t>Костына Зоя</t>
  </si>
  <si>
    <t>Бакар Кан Мурна Наму</t>
  </si>
  <si>
    <t>ризеншнауцер</t>
  </si>
  <si>
    <t>Скляр Анна</t>
  </si>
  <si>
    <t>Тобиас</t>
  </si>
  <si>
    <t>Кудинова Екатерина</t>
  </si>
  <si>
    <t>Зенненхунд России Берегиня</t>
  </si>
  <si>
    <t>бернский зенненхунд</t>
  </si>
  <si>
    <t>Малютина Анна</t>
  </si>
  <si>
    <t>Trels Sunshine Lilu</t>
  </si>
  <si>
    <t>миттельшнауцер</t>
  </si>
  <si>
    <t>Попова Людмила</t>
  </si>
  <si>
    <t>Аргентина</t>
  </si>
  <si>
    <t>Ткаченко Полина</t>
  </si>
  <si>
    <t>Джек</t>
  </si>
  <si>
    <t>сибирский  хаски</t>
  </si>
  <si>
    <t>Козлова Алина</t>
  </si>
  <si>
    <t>Веста</t>
  </si>
  <si>
    <t>Акита-ину</t>
  </si>
  <si>
    <t>Войтенко Наталья</t>
  </si>
  <si>
    <t>Легенда Русь Шквал Дейк</t>
  </si>
  <si>
    <t>Привалова Светлана</t>
  </si>
  <si>
    <t>Бремино Царство Захват</t>
  </si>
  <si>
    <t>Немецкая овчарка</t>
  </si>
  <si>
    <t>Результаты соревнований "Меткий Глаз" 07.12.19</t>
  </si>
  <si>
    <t>Количество участников: 19</t>
  </si>
  <si>
    <t>T_ср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</si>
</sst>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0"/>
      <color indexed="8"/>
      <name val="Arial Cyr"/>
      <charset val="204"/>
    </font>
    <font>
      <sz val="1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13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 wrapText="1" shrinkToFit="1"/>
    </xf>
    <xf numFmtId="49" fontId="2" fillId="2" borderId="2" xfId="0" applyNumberFormat="1" applyFont="1" applyFill="1" applyBorder="1" applyAlignment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 shrinkToFit="1"/>
    </xf>
    <xf numFmtId="164" fontId="2" fillId="3" borderId="2" xfId="0" applyNumberFormat="1" applyFont="1" applyFill="1" applyBorder="1" applyAlignment="1">
      <alignment horizontal="center" vertical="center" wrapText="1" shrinkToFit="1"/>
    </xf>
    <xf numFmtId="0" fontId="0" fillId="3" borderId="2" xfId="0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/>
    </xf>
    <xf numFmtId="0" fontId="0" fillId="4" borderId="5" xfId="0" applyFill="1" applyBorder="1"/>
    <xf numFmtId="2" fontId="6" fillId="4" borderId="6" xfId="0" applyNumberFormat="1" applyFont="1" applyFill="1" applyBorder="1"/>
    <xf numFmtId="0" fontId="4" fillId="4" borderId="7" xfId="0" applyFont="1" applyFill="1" applyBorder="1" applyAlignment="1">
      <alignment horizontal="center"/>
    </xf>
    <xf numFmtId="0" fontId="0" fillId="5" borderId="5" xfId="0" applyFill="1" applyBorder="1"/>
    <xf numFmtId="0" fontId="4" fillId="5" borderId="5" xfId="0" applyFont="1" applyFill="1" applyBorder="1" applyAlignment="1">
      <alignment horizontal="center"/>
    </xf>
    <xf numFmtId="2" fontId="6" fillId="5" borderId="6" xfId="0" applyNumberFormat="1" applyFont="1" applyFill="1" applyBorder="1"/>
    <xf numFmtId="0" fontId="4" fillId="5" borderId="7" xfId="0" applyFont="1" applyFill="1" applyBorder="1" applyAlignment="1">
      <alignment horizontal="center"/>
    </xf>
    <xf numFmtId="0" fontId="0" fillId="5" borderId="5" xfId="0" applyFont="1" applyFill="1" applyBorder="1"/>
    <xf numFmtId="0" fontId="0" fillId="6" borderId="5" xfId="0" applyFill="1" applyBorder="1"/>
    <xf numFmtId="0" fontId="4" fillId="6" borderId="5" xfId="0" applyFont="1" applyFill="1" applyBorder="1" applyAlignment="1">
      <alignment horizontal="center"/>
    </xf>
    <xf numFmtId="2" fontId="6" fillId="6" borderId="6" xfId="0" applyNumberFormat="1" applyFont="1" applyFill="1" applyBorder="1"/>
    <xf numFmtId="0" fontId="4" fillId="6" borderId="7" xfId="0" applyFont="1" applyFill="1" applyBorder="1" applyAlignment="1">
      <alignment horizontal="center"/>
    </xf>
    <xf numFmtId="0" fontId="6" fillId="6" borderId="5" xfId="0" applyFont="1" applyFill="1" applyBorder="1"/>
    <xf numFmtId="0" fontId="0" fillId="6" borderId="5" xfId="0" applyFont="1" applyFill="1" applyBorder="1"/>
    <xf numFmtId="0" fontId="0" fillId="7" borderId="8" xfId="0" applyFill="1" applyBorder="1"/>
    <xf numFmtId="0" fontId="0" fillId="7" borderId="5" xfId="0" applyFill="1" applyBorder="1"/>
    <xf numFmtId="0" fontId="4" fillId="7" borderId="5" xfId="0" applyFont="1" applyFill="1" applyBorder="1" applyAlignment="1">
      <alignment horizontal="center"/>
    </xf>
    <xf numFmtId="2" fontId="6" fillId="7" borderId="6" xfId="0" applyNumberFormat="1" applyFont="1" applyFill="1" applyBorder="1"/>
    <xf numFmtId="0" fontId="4" fillId="7" borderId="7" xfId="0" applyFont="1" applyFill="1" applyBorder="1" applyAlignment="1">
      <alignment horizontal="center"/>
    </xf>
    <xf numFmtId="0" fontId="0" fillId="7" borderId="9" xfId="0" applyFill="1" applyBorder="1"/>
    <xf numFmtId="0" fontId="6" fillId="7" borderId="5" xfId="0" applyFont="1" applyFill="1" applyBorder="1"/>
    <xf numFmtId="0" fontId="0" fillId="7" borderId="5" xfId="0" applyFont="1" applyFill="1" applyBorder="1"/>
    <xf numFmtId="0" fontId="0" fillId="6" borderId="10" xfId="0" applyFill="1" applyBorder="1"/>
    <xf numFmtId="0" fontId="0" fillId="5" borderId="10" xfId="0" applyFill="1" applyBorder="1"/>
    <xf numFmtId="0" fontId="4" fillId="8" borderId="5" xfId="0" applyFont="1" applyFill="1" applyBorder="1" applyAlignment="1">
      <alignment horizontal="center"/>
    </xf>
    <xf numFmtId="0" fontId="0" fillId="8" borderId="5" xfId="0" applyFill="1" applyBorder="1"/>
    <xf numFmtId="2" fontId="6" fillId="8" borderId="6" xfId="0" applyNumberFormat="1" applyFont="1" applyFill="1" applyBorder="1"/>
    <xf numFmtId="0" fontId="4" fillId="8" borderId="7" xfId="0" applyFont="1" applyFill="1" applyBorder="1" applyAlignment="1">
      <alignment horizontal="center"/>
    </xf>
    <xf numFmtId="0" fontId="6" fillId="6" borderId="10" xfId="0" applyFont="1" applyFill="1" applyBorder="1"/>
    <xf numFmtId="0" fontId="6" fillId="4" borderId="10" xfId="0" applyFont="1" applyFill="1" applyBorder="1"/>
    <xf numFmtId="0" fontId="0" fillId="4" borderId="5" xfId="0" applyFont="1" applyFill="1" applyBorder="1"/>
    <xf numFmtId="0" fontId="6" fillId="4" borderId="5" xfId="0" applyFont="1" applyFill="1" applyBorder="1"/>
    <xf numFmtId="0" fontId="0" fillId="4" borderId="10" xfId="0" applyFill="1" applyBorder="1"/>
    <xf numFmtId="0" fontId="6" fillId="4" borderId="11" xfId="0" applyFont="1" applyFill="1" applyBorder="1"/>
    <xf numFmtId="0" fontId="0" fillId="4" borderId="0" xfId="0" applyFont="1" applyFill="1" applyBorder="1"/>
    <xf numFmtId="0" fontId="0" fillId="4" borderId="12" xfId="0" applyFill="1" applyBorder="1"/>
    <xf numFmtId="0" fontId="0" fillId="4" borderId="13" xfId="0" applyFill="1" applyBorder="1"/>
    <xf numFmtId="0" fontId="6" fillId="4" borderId="14" xfId="0" applyFont="1" applyFill="1" applyBorder="1"/>
    <xf numFmtId="0" fontId="4" fillId="4" borderId="13" xfId="0" applyFont="1" applyFill="1" applyBorder="1" applyAlignment="1">
      <alignment horizontal="center"/>
    </xf>
    <xf numFmtId="2" fontId="6" fillId="4" borderId="15" xfId="0" applyNumberFormat="1" applyFont="1" applyFill="1" applyBorder="1"/>
    <xf numFmtId="0" fontId="4" fillId="4" borderId="16" xfId="0" applyFont="1" applyFill="1" applyBorder="1" applyAlignment="1">
      <alignment horizontal="center"/>
    </xf>
    <xf numFmtId="0" fontId="5" fillId="8" borderId="10" xfId="0" applyFont="1" applyFill="1" applyBorder="1"/>
    <xf numFmtId="0" fontId="5" fillId="8" borderId="5" xfId="0" applyFont="1" applyFill="1" applyBorder="1"/>
    <xf numFmtId="2" fontId="0" fillId="8" borderId="5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K22"/>
  <sheetViews>
    <sheetView tabSelected="1" workbookViewId="0">
      <selection activeCell="N4" sqref="N4"/>
    </sheetView>
  </sheetViews>
  <sheetFormatPr defaultRowHeight="15"/>
  <cols>
    <col min="2" max="2" width="24.140625" customWidth="1"/>
    <col min="3" max="3" width="28.7109375" bestFit="1" customWidth="1"/>
    <col min="4" max="4" width="21.42578125" bestFit="1" customWidth="1"/>
    <col min="5" max="5" width="20.28515625" bestFit="1" customWidth="1"/>
  </cols>
  <sheetData>
    <row r="1" spans="2:11">
      <c r="B1" s="1" t="s">
        <v>67</v>
      </c>
    </row>
    <row r="2" spans="2:11" ht="15.75" thickBot="1">
      <c r="B2" t="s">
        <v>68</v>
      </c>
    </row>
    <row r="3" spans="2:11" ht="28.5">
      <c r="B3" s="2" t="s">
        <v>0</v>
      </c>
      <c r="C3" s="3" t="s">
        <v>1</v>
      </c>
      <c r="D3" s="3" t="s">
        <v>2</v>
      </c>
      <c r="E3" s="4" t="s">
        <v>3</v>
      </c>
      <c r="F3" s="5" t="s">
        <v>4</v>
      </c>
      <c r="G3" s="6" t="s">
        <v>5</v>
      </c>
      <c r="H3" s="6" t="s">
        <v>6</v>
      </c>
      <c r="I3" s="6" t="s">
        <v>7</v>
      </c>
      <c r="J3" s="7" t="s">
        <v>69</v>
      </c>
      <c r="K3" s="8" t="s">
        <v>8</v>
      </c>
    </row>
    <row r="4" spans="2:11">
      <c r="B4" s="51" t="s">
        <v>9</v>
      </c>
      <c r="C4" s="52" t="s">
        <v>10</v>
      </c>
      <c r="D4" s="52" t="s">
        <v>11</v>
      </c>
      <c r="E4" s="52" t="s">
        <v>12</v>
      </c>
      <c r="F4" s="34">
        <v>1</v>
      </c>
      <c r="G4" s="53">
        <v>3.35</v>
      </c>
      <c r="H4" s="35">
        <v>3.35</v>
      </c>
      <c r="I4" s="35">
        <v>3.36</v>
      </c>
      <c r="J4" s="36">
        <f>(SUM(G4:H4:I4)/3)</f>
        <v>3.3533333333333335</v>
      </c>
      <c r="K4" s="37">
        <v>1</v>
      </c>
    </row>
    <row r="5" spans="2:11">
      <c r="B5" s="24" t="s">
        <v>15</v>
      </c>
      <c r="C5" s="25" t="s">
        <v>16</v>
      </c>
      <c r="D5" s="25" t="s">
        <v>17</v>
      </c>
      <c r="E5" s="25" t="s">
        <v>18</v>
      </c>
      <c r="F5" s="26">
        <v>3</v>
      </c>
      <c r="G5" s="25">
        <v>5.0199999999999996</v>
      </c>
      <c r="H5" s="25">
        <v>5.0199999999999996</v>
      </c>
      <c r="I5" s="25">
        <v>5.0199999999999996</v>
      </c>
      <c r="J5" s="27">
        <f>(SUM(G5:H5:I5)/3)</f>
        <v>5.0199999999999996</v>
      </c>
      <c r="K5" s="28">
        <v>1</v>
      </c>
    </row>
    <row r="6" spans="2:11">
      <c r="B6" s="29" t="s">
        <v>19</v>
      </c>
      <c r="C6" s="25" t="s">
        <v>20</v>
      </c>
      <c r="D6" s="30" t="s">
        <v>21</v>
      </c>
      <c r="E6" s="31" t="s">
        <v>22</v>
      </c>
      <c r="F6" s="26">
        <v>4</v>
      </c>
      <c r="G6" s="25">
        <v>6.48</v>
      </c>
      <c r="H6" s="25">
        <v>6.48</v>
      </c>
      <c r="I6" s="25">
        <v>6.48</v>
      </c>
      <c r="J6" s="27">
        <f>(SUM(G6:H6:I6)/3)</f>
        <v>6.48</v>
      </c>
      <c r="K6" s="28">
        <v>2</v>
      </c>
    </row>
    <row r="7" spans="2:11">
      <c r="B7" s="33" t="s">
        <v>13</v>
      </c>
      <c r="C7" s="13" t="s">
        <v>23</v>
      </c>
      <c r="D7" s="17" t="s">
        <v>14</v>
      </c>
      <c r="E7" s="13" t="s">
        <v>24</v>
      </c>
      <c r="F7" s="14">
        <v>5</v>
      </c>
      <c r="G7" s="13">
        <v>7.32</v>
      </c>
      <c r="H7" s="13">
        <v>7.32</v>
      </c>
      <c r="I7" s="13">
        <v>7.32</v>
      </c>
      <c r="J7" s="15">
        <f>(SUM(G7:H7:I7)/3)</f>
        <v>7.32</v>
      </c>
      <c r="K7" s="16">
        <v>1</v>
      </c>
    </row>
    <row r="8" spans="2:11">
      <c r="B8" s="38" t="s">
        <v>25</v>
      </c>
      <c r="C8" s="23" t="s">
        <v>26</v>
      </c>
      <c r="D8" s="23" t="s">
        <v>27</v>
      </c>
      <c r="E8" s="22" t="s">
        <v>28</v>
      </c>
      <c r="F8" s="19">
        <v>6</v>
      </c>
      <c r="G8" s="18">
        <v>3.12</v>
      </c>
      <c r="H8" s="18">
        <v>3.12</v>
      </c>
      <c r="I8" s="18">
        <v>3.13</v>
      </c>
      <c r="J8" s="20">
        <f>(SUM(G8:H8:I8)/3)</f>
        <v>3.1233333333333335</v>
      </c>
      <c r="K8" s="21">
        <v>3</v>
      </c>
    </row>
    <row r="9" spans="2:11">
      <c r="B9" s="32" t="s">
        <v>29</v>
      </c>
      <c r="C9" s="18" t="s">
        <v>30</v>
      </c>
      <c r="D9" s="23" t="s">
        <v>21</v>
      </c>
      <c r="E9" s="22" t="s">
        <v>28</v>
      </c>
      <c r="F9" s="19">
        <v>7</v>
      </c>
      <c r="G9" s="18">
        <v>4.5599999999999996</v>
      </c>
      <c r="H9" s="18">
        <v>4.55</v>
      </c>
      <c r="I9" s="18">
        <v>4.5599999999999996</v>
      </c>
      <c r="J9" s="20">
        <f>(SUM(G9:H9:I9)/3)</f>
        <v>4.5566666666666658</v>
      </c>
      <c r="K9" s="21"/>
    </row>
    <row r="10" spans="2:11">
      <c r="B10" s="32" t="s">
        <v>31</v>
      </c>
      <c r="C10" s="18" t="s">
        <v>32</v>
      </c>
      <c r="D10" s="18" t="s">
        <v>33</v>
      </c>
      <c r="E10" s="22" t="s">
        <v>28</v>
      </c>
      <c r="F10" s="19">
        <v>8</v>
      </c>
      <c r="G10" s="18">
        <v>2.48</v>
      </c>
      <c r="H10" s="18">
        <v>2.4900000000000002</v>
      </c>
      <c r="I10" s="18">
        <v>2.48</v>
      </c>
      <c r="J10" s="20">
        <f>(SUM(G10:H10:I10)/3)</f>
        <v>2.4833333333333338</v>
      </c>
      <c r="K10" s="21">
        <v>1</v>
      </c>
    </row>
    <row r="11" spans="2:11">
      <c r="B11" s="32" t="s">
        <v>34</v>
      </c>
      <c r="C11" s="18" t="s">
        <v>35</v>
      </c>
      <c r="D11" s="18" t="s">
        <v>36</v>
      </c>
      <c r="E11" s="22" t="s">
        <v>28</v>
      </c>
      <c r="F11" s="19">
        <v>9</v>
      </c>
      <c r="G11" s="18">
        <v>3.01</v>
      </c>
      <c r="H11" s="18">
        <v>3.01</v>
      </c>
      <c r="I11" s="18">
        <v>3.02</v>
      </c>
      <c r="J11" s="20">
        <f>(SUM(G11:H11:I11)/3)</f>
        <v>3.0133333333333332</v>
      </c>
      <c r="K11" s="21">
        <v>2</v>
      </c>
    </row>
    <row r="12" spans="2:11">
      <c r="B12" s="42" t="s">
        <v>37</v>
      </c>
      <c r="C12" s="10" t="s">
        <v>38</v>
      </c>
      <c r="D12" s="10" t="s">
        <v>39</v>
      </c>
      <c r="E12" s="41" t="s">
        <v>40</v>
      </c>
      <c r="F12" s="9">
        <v>10</v>
      </c>
      <c r="G12" s="10">
        <v>4.46</v>
      </c>
      <c r="H12" s="10">
        <v>4.46</v>
      </c>
      <c r="I12" s="10">
        <v>4.46</v>
      </c>
      <c r="J12" s="11">
        <f>(SUM(G12:H12:I12)/3)</f>
        <v>4.46</v>
      </c>
      <c r="K12" s="12"/>
    </row>
    <row r="13" spans="2:11">
      <c r="B13" s="42" t="s">
        <v>41</v>
      </c>
      <c r="C13" s="10" t="s">
        <v>42</v>
      </c>
      <c r="D13" s="10" t="s">
        <v>39</v>
      </c>
      <c r="E13" s="43" t="s">
        <v>40</v>
      </c>
      <c r="F13" s="9">
        <v>11</v>
      </c>
      <c r="G13" s="10">
        <v>3.1</v>
      </c>
      <c r="H13" s="10">
        <v>3.1</v>
      </c>
      <c r="I13" s="10">
        <v>3.11</v>
      </c>
      <c r="J13" s="11">
        <f>(SUM(G13:H13:I13)/3)</f>
        <v>3.1033333333333335</v>
      </c>
      <c r="K13" s="12">
        <v>2</v>
      </c>
    </row>
    <row r="14" spans="2:11">
      <c r="B14" s="42" t="s">
        <v>43</v>
      </c>
      <c r="C14" s="10" t="s">
        <v>44</v>
      </c>
      <c r="D14" s="10" t="s">
        <v>45</v>
      </c>
      <c r="E14" s="41" t="s">
        <v>40</v>
      </c>
      <c r="F14" s="9">
        <v>12</v>
      </c>
      <c r="G14" s="10">
        <v>4.3</v>
      </c>
      <c r="H14" s="10">
        <v>4.3</v>
      </c>
      <c r="I14" s="10">
        <v>4.3099999999999996</v>
      </c>
      <c r="J14" s="11">
        <f>(SUM(G14:H14:I14)/3)</f>
        <v>4.3033333333333337</v>
      </c>
      <c r="K14" s="12"/>
    </row>
    <row r="15" spans="2:11">
      <c r="B15" s="39" t="s">
        <v>46</v>
      </c>
      <c r="C15" s="41" t="s">
        <v>47</v>
      </c>
      <c r="D15" s="41" t="s">
        <v>21</v>
      </c>
      <c r="E15" s="43" t="s">
        <v>40</v>
      </c>
      <c r="F15" s="9">
        <v>13</v>
      </c>
      <c r="G15" s="10">
        <v>3.41</v>
      </c>
      <c r="H15" s="10">
        <v>3.41</v>
      </c>
      <c r="I15" s="10">
        <v>3.41</v>
      </c>
      <c r="J15" s="11">
        <f>(SUM(G15:H15:I15)/3)</f>
        <v>3.41</v>
      </c>
      <c r="K15" s="12">
        <v>3</v>
      </c>
    </row>
    <row r="16" spans="2:11">
      <c r="B16" s="42" t="s">
        <v>48</v>
      </c>
      <c r="C16" s="10" t="s">
        <v>49</v>
      </c>
      <c r="D16" s="10" t="s">
        <v>50</v>
      </c>
      <c r="E16" s="41" t="s">
        <v>40</v>
      </c>
      <c r="F16" s="9">
        <v>14</v>
      </c>
      <c r="G16" s="10">
        <v>3.57</v>
      </c>
      <c r="H16" s="10">
        <v>3.57</v>
      </c>
      <c r="I16" s="10">
        <v>3.57</v>
      </c>
      <c r="J16" s="11">
        <f>(SUM(G16:H16:I16)/3)</f>
        <v>3.57</v>
      </c>
      <c r="K16" s="12"/>
    </row>
    <row r="17" spans="2:11">
      <c r="B17" s="42" t="s">
        <v>51</v>
      </c>
      <c r="C17" s="10" t="s">
        <v>52</v>
      </c>
      <c r="D17" s="10" t="s">
        <v>53</v>
      </c>
      <c r="E17" s="41" t="s">
        <v>40</v>
      </c>
      <c r="F17" s="9">
        <v>15</v>
      </c>
      <c r="G17" s="10">
        <v>4.05</v>
      </c>
      <c r="H17" s="10">
        <v>4.05</v>
      </c>
      <c r="I17" s="10">
        <v>4.05</v>
      </c>
      <c r="J17" s="11">
        <f>(SUM(G17:H17:I17)/3)</f>
        <v>4.05</v>
      </c>
      <c r="K17" s="12"/>
    </row>
    <row r="18" spans="2:11">
      <c r="B18" s="42" t="s">
        <v>54</v>
      </c>
      <c r="C18" s="40" t="s">
        <v>55</v>
      </c>
      <c r="D18" s="10" t="s">
        <v>39</v>
      </c>
      <c r="E18" s="41" t="s">
        <v>40</v>
      </c>
      <c r="F18" s="9">
        <v>16</v>
      </c>
      <c r="G18" s="10">
        <v>3.08</v>
      </c>
      <c r="H18" s="10">
        <v>3.08</v>
      </c>
      <c r="I18" s="10">
        <v>3.08</v>
      </c>
      <c r="J18" s="11">
        <f>(SUM(G18:H18:I18)/3)</f>
        <v>3.08</v>
      </c>
      <c r="K18" s="12">
        <v>1</v>
      </c>
    </row>
    <row r="19" spans="2:11">
      <c r="B19" s="42" t="s">
        <v>56</v>
      </c>
      <c r="C19" s="40" t="s">
        <v>57</v>
      </c>
      <c r="D19" s="40" t="s">
        <v>58</v>
      </c>
      <c r="E19" s="41" t="s">
        <v>40</v>
      </c>
      <c r="F19" s="9">
        <v>17</v>
      </c>
      <c r="G19" s="10">
        <v>5.04</v>
      </c>
      <c r="H19" s="10">
        <v>5.04</v>
      </c>
      <c r="I19" s="10">
        <v>5.04</v>
      </c>
      <c r="J19" s="11">
        <f>(SUM(G19:H19:I19)/3)</f>
        <v>5.04</v>
      </c>
      <c r="K19" s="12"/>
    </row>
    <row r="20" spans="2:11">
      <c r="B20" s="42" t="s">
        <v>59</v>
      </c>
      <c r="C20" s="10" t="s">
        <v>60</v>
      </c>
      <c r="D20" s="10" t="s">
        <v>61</v>
      </c>
      <c r="E20" s="41" t="s">
        <v>40</v>
      </c>
      <c r="F20" s="9">
        <v>18</v>
      </c>
      <c r="G20" s="10">
        <v>4.3</v>
      </c>
      <c r="H20" s="10">
        <v>4.29</v>
      </c>
      <c r="I20" s="10">
        <v>4.3</v>
      </c>
      <c r="J20" s="11">
        <f>(SUM(G20:H20:I20)/3)</f>
        <v>4.2966666666666669</v>
      </c>
      <c r="K20" s="12"/>
    </row>
    <row r="21" spans="2:11">
      <c r="B21" s="39" t="s">
        <v>62</v>
      </c>
      <c r="C21" s="44" t="s">
        <v>63</v>
      </c>
      <c r="D21" s="40" t="s">
        <v>33</v>
      </c>
      <c r="E21" s="41" t="s">
        <v>40</v>
      </c>
      <c r="F21" s="9">
        <v>19</v>
      </c>
      <c r="G21" s="10">
        <v>4</v>
      </c>
      <c r="H21" s="10">
        <v>4</v>
      </c>
      <c r="I21" s="10">
        <v>4</v>
      </c>
      <c r="J21" s="11">
        <f>(SUM(G21:H21:I21)/3)</f>
        <v>4</v>
      </c>
      <c r="K21" s="12"/>
    </row>
    <row r="22" spans="2:11" ht="15.75" thickBot="1">
      <c r="B22" s="45" t="s">
        <v>64</v>
      </c>
      <c r="C22" s="46" t="s">
        <v>65</v>
      </c>
      <c r="D22" s="46" t="s">
        <v>66</v>
      </c>
      <c r="E22" s="47" t="s">
        <v>40</v>
      </c>
      <c r="F22" s="48">
        <v>20</v>
      </c>
      <c r="G22" s="46">
        <v>5.21</v>
      </c>
      <c r="H22" s="46">
        <v>5.21</v>
      </c>
      <c r="I22" s="46">
        <v>5.21</v>
      </c>
      <c r="J22" s="49">
        <f>(SUM(G22:H22:I22)/3)</f>
        <v>5.21</v>
      </c>
      <c r="K22" s="50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Андрей</cp:lastModifiedBy>
  <dcterms:created xsi:type="dcterms:W3CDTF">2019-12-07T15:33:16Z</dcterms:created>
  <dcterms:modified xsi:type="dcterms:W3CDTF">2019-12-07T15:41:39Z</dcterms:modified>
</cp:coreProperties>
</file>